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E:\QUYET TOAN NGAN SACH\QUYET TOÁN NS THỊ TRẤN\Năm 2024\BÁO CÁO\BAO CÁO PHONG TÀI CHÍNH\"/>
    </mc:Choice>
  </mc:AlternateContent>
  <xr:revisionPtr revIDLastSave="0" documentId="13_ncr:1_{0F2DEB26-814F-468C-92CF-305F02BE5C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1" sheetId="1" r:id="rId1"/>
  </sheets>
  <definedNames>
    <definedName name="_xlnm._FilterDatabase" localSheetId="0" hidden="1">'01'!$A$6:$AB$34</definedName>
    <definedName name="_xlnm.Print_Area" localSheetId="0">'01'!$A$1:$AC$34</definedName>
    <definedName name="_xlnm.Print_Titles" localSheetId="0">'01'!$4:$6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1" l="1"/>
  <c r="H40" i="1"/>
  <c r="G33" i="1"/>
  <c r="AB10" i="1"/>
  <c r="AA10" i="1"/>
</calcChain>
</file>

<file path=xl/sharedStrings.xml><?xml version="1.0" encoding="utf-8"?>
<sst xmlns="http://schemas.openxmlformats.org/spreadsheetml/2006/main" count="74" uniqueCount="67">
  <si>
    <t>ĐVT: Triệu đồng</t>
  </si>
  <si>
    <t>TT</t>
  </si>
  <si>
    <t>Tên Dự án</t>
  </si>
  <si>
    <t>Địa điểm đầu tư</t>
  </si>
  <si>
    <t>Chủ đầu tư</t>
  </si>
  <si>
    <t>thời gian thực hiện Dự án,
theo QĐ phê duyệt</t>
  </si>
  <si>
    <t>Dự toán được duyệt
đầu tư</t>
  </si>
  <si>
    <t>Trong đó</t>
  </si>
  <si>
    <t>Lũy kế khối lượng hoàn thành</t>
  </si>
  <si>
    <t>Lũy kế nguồn vốn đã bố trí</t>
  </si>
  <si>
    <t xml:space="preserve">
Vốn bố trí 2024</t>
  </si>
  <si>
    <t>Lũy kế Kinh phí đã giải ngân</t>
  </si>
  <si>
    <t>Giải ngân vốn bố trí 2024</t>
  </si>
  <si>
    <t>Giải ngân vốn bố trí 2024
%</t>
  </si>
  <si>
    <t>Dự kiến kinh phí còn thiếu</t>
  </si>
  <si>
    <t>Thời điểm khởi công, hoàn thành của hợp đồng xây lắp</t>
  </si>
  <si>
    <t>Đã thực hiện gia hạn HĐ, ghi rõ thời gian gia hạn, QĐ
(nếu có)</t>
  </si>
  <si>
    <t xml:space="preserve">Thực hiện dự án chậm
thời gian bao nhiêu so với HĐ
(tháng) </t>
  </si>
  <si>
    <t>Lý do chậm tiến độ</t>
  </si>
  <si>
    <t>Ghi
 chú</t>
  </si>
  <si>
    <t>Ghi chú</t>
  </si>
  <si>
    <t>Tổng giá trị các gói thầu</t>
  </si>
  <si>
    <t>Xây lắp</t>
  </si>
  <si>
    <t>TV thiết kế</t>
  </si>
  <si>
    <t>TV giám sát</t>
  </si>
  <si>
    <t>Quản lý dự án</t>
  </si>
  <si>
    <t>Chi phí khác</t>
  </si>
  <si>
    <t>Giá trị hợp đồng</t>
  </si>
  <si>
    <t>Đã giải ngân</t>
  </si>
  <si>
    <t>(1)</t>
  </si>
  <si>
    <t>(2)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</si>
  <si>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</si>
  <si>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</si>
  <si>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</si>
  <si>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</si>
  <si>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</si>
  <si>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</si>
  <si>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</si>
  <si>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</si>
  <si>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</si>
  <si>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</si>
  <si>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</si>
  <si>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</si>
  <si>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</si>
  <si>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</si>
  <si>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(17)</t>
  </si>
  <si>
    <t>(18)</t>
  </si>
  <si>
    <t>19</t>
  </si>
  <si>
    <t>20</t>
  </si>
  <si>
    <t>21</t>
  </si>
  <si>
    <t>A</t>
  </si>
  <si>
    <t>Các dự án chuyển tiếp</t>
  </si>
  <si>
    <t>TỔNG CỘNG</t>
  </si>
  <si>
    <t>I</t>
  </si>
  <si>
    <t xml:space="preserve">Dự án do tỉnh quyết định đầu tư </t>
  </si>
  <si>
    <t>II</t>
  </si>
  <si>
    <t>Dự án do huyện quyết định đầu tư</t>
  </si>
  <si>
    <t>Các dự án  bố trí vốn khởi công mới năm 2024 theo NQ 74/NQ-HĐND huyện</t>
  </si>
  <si>
    <t>ỦY BAN NHÂN DÂN THỊ TRẤN VŨ QUANG</t>
  </si>
  <si>
    <t>B</t>
  </si>
  <si>
    <t>III</t>
  </si>
  <si>
    <t>Dự án do UBND xã, thị trấn quyết định đầu tư</t>
  </si>
  <si>
    <t>TDP 4, thị trấn Vũ Quang</t>
  </si>
  <si>
    <t>UBND thị trấn Vũ Quang</t>
  </si>
  <si>
    <t>Dự án đang lập hồ sơ lựa chọn nhà thầu</t>
  </si>
  <si>
    <t>PHỤ LỤC BÁO CÁO TÌNH HÌNH TRIỂN KHAI, THỰC HIỆN CÁC DỰ ÁN  CHUYỂN TIẾP, KHỞI CÔNG MỚI 2024
( Kèm theo báo sáo số         /BC- UBND ngày 25/7/2024)</t>
  </si>
  <si>
    <r>
      <rPr>
        <b/>
        <sz val="12"/>
        <rFont val="Times New Roman"/>
        <family val="1"/>
      </rPr>
      <t xml:space="preserve">Công Trình: </t>
    </r>
    <r>
      <rPr>
        <sz val="12"/>
        <rFont val="Times New Roman"/>
        <family val="1"/>
      </rPr>
      <t>Nâng cấp tuyến đường Cẩm Trang (Đoạn giao đường Lộc Hầu đến giao đường ĐT.552) TDP4, thị trấn Vũ Quang, huyện Vũ Quang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</si>
</sst>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1">
    <font>
      <sz val="11"/>
      <color theme="1"/>
      <name val="Calibri"/>
      <charset val="134"/>
      <scheme val="minor"/>
    </font>
    <font>
      <b/>
      <sz val="14"/>
      <name val="Times New Roman"/>
      <charset val="134"/>
    </font>
    <font>
      <sz val="14"/>
      <name val="Times New Roman"/>
      <charset val="134"/>
    </font>
    <font>
      <i/>
      <sz val="14"/>
      <name val="Times New Roman"/>
      <charset val="134"/>
    </font>
    <font>
      <b/>
      <i/>
      <sz val="14"/>
      <name val="Times New Roman"/>
      <charset val="134"/>
    </font>
    <font>
      <sz val="11"/>
      <color theme="1"/>
      <name val="Calibri"/>
      <charset val="134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1">
    <xf numFmtId="0" fontId="0" fillId="0" borderId="0" xfId="0"/>
    <xf numFmtId="165" fontId="1" fillId="0" borderId="0" xfId="1" applyNumberFormat="1" applyFont="1" applyFill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165" fontId="2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vertical="center" wrapText="1"/>
    </xf>
    <xf numFmtId="165" fontId="1" fillId="0" borderId="4" xfId="1" applyNumberFormat="1" applyFont="1" applyFill="1" applyBorder="1" applyAlignment="1">
      <alignment horizontal="center" vertical="center" wrapText="1"/>
    </xf>
    <xf numFmtId="165" fontId="1" fillId="0" borderId="6" xfId="1" applyNumberFormat="1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8" xfId="1" applyNumberFormat="1" applyFont="1" applyFill="1" applyBorder="1" applyAlignment="1">
      <alignment horizontal="center" vertical="center" wrapText="1"/>
    </xf>
    <xf numFmtId="165" fontId="4" fillId="0" borderId="8" xfId="1" applyNumberFormat="1" applyFont="1" applyFill="1" applyBorder="1" applyAlignment="1">
      <alignment horizontal="center" vertical="center" wrapText="1"/>
    </xf>
    <xf numFmtId="165" fontId="3" fillId="0" borderId="6" xfId="1" applyNumberFormat="1" applyFont="1" applyFill="1" applyBorder="1" applyAlignment="1">
      <alignment horizontal="center" vertical="center" wrapText="1"/>
    </xf>
    <xf numFmtId="165" fontId="1" fillId="0" borderId="6" xfId="1" applyNumberFormat="1" applyFont="1" applyFill="1" applyBorder="1" applyAlignment="1">
      <alignment horizontal="left" vertical="center" wrapText="1"/>
    </xf>
    <xf numFmtId="165" fontId="1" fillId="0" borderId="6" xfId="1" applyNumberFormat="1" applyFont="1" applyFill="1" applyBorder="1" applyAlignment="1">
      <alignment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vertical="center" wrapText="1"/>
    </xf>
    <xf numFmtId="165" fontId="2" fillId="0" borderId="6" xfId="1" applyNumberFormat="1" applyFont="1" applyFill="1" applyBorder="1" applyAlignment="1">
      <alignment horizontal="right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vertical="center" wrapText="1"/>
    </xf>
    <xf numFmtId="165" fontId="1" fillId="0" borderId="6" xfId="1" applyNumberFormat="1" applyFont="1" applyFill="1" applyBorder="1" applyAlignment="1">
      <alignment horizontal="right" vertical="center" wrapText="1"/>
    </xf>
    <xf numFmtId="165" fontId="2" fillId="0" borderId="7" xfId="1" applyNumberFormat="1" applyFont="1" applyFill="1" applyBorder="1" applyAlignment="1">
      <alignment vertical="center" wrapText="1"/>
    </xf>
    <xf numFmtId="165" fontId="3" fillId="0" borderId="7" xfId="1" applyNumberFormat="1" applyFont="1" applyFill="1" applyBorder="1" applyAlignment="1">
      <alignment vertical="center" wrapText="1"/>
    </xf>
    <xf numFmtId="165" fontId="3" fillId="0" borderId="5" xfId="1" applyNumberFormat="1" applyFont="1" applyFill="1" applyBorder="1" applyAlignment="1">
      <alignment vertical="center" wrapText="1"/>
    </xf>
    <xf numFmtId="165" fontId="2" fillId="0" borderId="8" xfId="1" applyNumberFormat="1" applyFont="1" applyFill="1" applyBorder="1" applyAlignment="1">
      <alignment vertical="center" wrapText="1"/>
    </xf>
    <xf numFmtId="165" fontId="3" fillId="0" borderId="8" xfId="1" applyNumberFormat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vertical="center" wrapText="1"/>
    </xf>
    <xf numFmtId="165" fontId="2" fillId="0" borderId="10" xfId="1" applyNumberFormat="1" applyFont="1" applyFill="1" applyBorder="1" applyAlignment="1">
      <alignment vertical="center" wrapText="1"/>
    </xf>
    <xf numFmtId="9" fontId="2" fillId="0" borderId="0" xfId="1" applyNumberFormat="1" applyFont="1" applyFill="1" applyBorder="1" applyAlignment="1">
      <alignment vertical="center" wrapText="1"/>
    </xf>
    <xf numFmtId="165" fontId="2" fillId="2" borderId="0" xfId="1" applyNumberFormat="1" applyFont="1" applyFill="1" applyAlignment="1">
      <alignment vertical="center" wrapText="1"/>
    </xf>
    <xf numFmtId="165" fontId="2" fillId="2" borderId="0" xfId="1" applyNumberFormat="1" applyFont="1" applyFill="1" applyAlignment="1">
      <alignment vertical="center"/>
    </xf>
    <xf numFmtId="165" fontId="1" fillId="2" borderId="0" xfId="1" applyNumberFormat="1" applyFont="1" applyFill="1" applyAlignment="1">
      <alignment horizontal="center" vertical="center" wrapText="1"/>
    </xf>
    <xf numFmtId="165" fontId="2" fillId="2" borderId="0" xfId="1" applyNumberFormat="1" applyFont="1" applyFill="1" applyBorder="1" applyAlignment="1">
      <alignment horizontal="center" vertical="center" wrapText="1"/>
    </xf>
    <xf numFmtId="165" fontId="2" fillId="2" borderId="0" xfId="1" applyNumberFormat="1" applyFont="1" applyFill="1" applyBorder="1" applyAlignment="1">
      <alignment vertical="center" wrapText="1"/>
    </xf>
    <xf numFmtId="9" fontId="2" fillId="2" borderId="0" xfId="1" applyNumberFormat="1" applyFont="1" applyFill="1" applyBorder="1" applyAlignment="1">
      <alignment vertical="center" wrapText="1"/>
    </xf>
    <xf numFmtId="165" fontId="1" fillId="2" borderId="0" xfId="1" applyNumberFormat="1" applyFont="1" applyFill="1" applyBorder="1" applyAlignment="1">
      <alignment horizontal="center" vertical="center" wrapText="1"/>
    </xf>
    <xf numFmtId="165" fontId="2" fillId="2" borderId="0" xfId="1" applyNumberFormat="1" applyFont="1" applyFill="1" applyBorder="1" applyAlignment="1">
      <alignment vertical="center"/>
    </xf>
    <xf numFmtId="165" fontId="1" fillId="2" borderId="0" xfId="1" applyNumberFormat="1" applyFont="1" applyFill="1" applyBorder="1" applyAlignment="1">
      <alignment horizontal="right" vertical="center" wrapText="1"/>
    </xf>
    <xf numFmtId="165" fontId="1" fillId="2" borderId="0" xfId="1" applyNumberFormat="1" applyFont="1" applyFill="1" applyBorder="1" applyAlignment="1">
      <alignment vertical="center" wrapText="1"/>
    </xf>
    <xf numFmtId="165" fontId="1" fillId="2" borderId="0" xfId="1" applyNumberFormat="1" applyFont="1" applyFill="1" applyBorder="1" applyAlignment="1">
      <alignment vertical="center"/>
    </xf>
    <xf numFmtId="0" fontId="2" fillId="2" borderId="0" xfId="0" applyFont="1" applyFill="1"/>
    <xf numFmtId="165" fontId="2" fillId="2" borderId="0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vertical="center" wrapText="1"/>
    </xf>
    <xf numFmtId="165" fontId="6" fillId="0" borderId="0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vertical="center" wrapText="1"/>
    </xf>
    <xf numFmtId="165" fontId="6" fillId="0" borderId="0" xfId="1" applyNumberFormat="1" applyFont="1" applyFill="1" applyAlignment="1">
      <alignment vertical="center"/>
    </xf>
    <xf numFmtId="165" fontId="7" fillId="0" borderId="6" xfId="1" applyNumberFormat="1" applyFont="1" applyFill="1" applyBorder="1" applyAlignment="1">
      <alignment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6" fillId="0" borderId="6" xfId="1" applyNumberFormat="1" applyFont="1" applyFill="1" applyBorder="1" applyAlignment="1">
      <alignment horizontal="center" vertical="center" wrapText="1"/>
    </xf>
    <xf numFmtId="165" fontId="6" fillId="0" borderId="6" xfId="1" applyNumberFormat="1" applyFont="1" applyFill="1" applyBorder="1" applyAlignment="1">
      <alignment vertical="center" wrapText="1"/>
    </xf>
    <xf numFmtId="165" fontId="9" fillId="0" borderId="6" xfId="1" applyNumberFormat="1" applyFont="1" applyFill="1" applyBorder="1" applyAlignment="1">
      <alignment horizontal="center" vertical="center" wrapText="1"/>
    </xf>
    <xf numFmtId="165" fontId="9" fillId="0" borderId="6" xfId="1" applyNumberFormat="1" applyFont="1" applyFill="1" applyBorder="1" applyAlignment="1">
      <alignment vertical="center" wrapText="1"/>
    </xf>
    <xf numFmtId="165" fontId="1" fillId="2" borderId="0" xfId="1" applyNumberFormat="1" applyFont="1" applyFill="1" applyAlignment="1">
      <alignment horizontal="center" vertical="center" wrapText="1"/>
    </xf>
    <xf numFmtId="165" fontId="6" fillId="0" borderId="6" xfId="1" applyNumberFormat="1" applyFont="1" applyFill="1" applyBorder="1" applyAlignment="1">
      <alignment horizontal="left" vertical="center" wrapText="1"/>
    </xf>
    <xf numFmtId="165" fontId="3" fillId="0" borderId="0" xfId="1" applyNumberFormat="1" applyFont="1" applyFill="1" applyAlignment="1">
      <alignment horizontal="right" vertical="center" wrapText="1"/>
    </xf>
    <xf numFmtId="165" fontId="1" fillId="0" borderId="2" xfId="1" applyNumberFormat="1" applyFont="1" applyFill="1" applyBorder="1" applyAlignment="1">
      <alignment horizontal="center" vertical="center" wrapText="1"/>
    </xf>
    <xf numFmtId="165" fontId="1" fillId="0" borderId="3" xfId="1" applyNumberFormat="1" applyFont="1" applyFill="1" applyBorder="1" applyAlignment="1">
      <alignment horizontal="center" vertical="center" wrapText="1"/>
    </xf>
    <xf numFmtId="165" fontId="1" fillId="0" borderId="9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165" fontId="1" fillId="0" borderId="4" xfId="1" applyNumberFormat="1" applyFont="1" applyFill="1" applyBorder="1" applyAlignment="1">
      <alignment horizontal="center" vertical="center" wrapText="1"/>
    </xf>
    <xf numFmtId="165" fontId="1" fillId="0" borderId="5" xfId="1" applyNumberFormat="1" applyFont="1" applyFill="1" applyBorder="1" applyAlignment="1">
      <alignment horizontal="center" vertical="center" wrapText="1"/>
    </xf>
    <xf numFmtId="165" fontId="1" fillId="0" borderId="6" xfId="1" applyNumberFormat="1" applyFont="1" applyFill="1" applyBorder="1" applyAlignment="1">
      <alignment horizontal="left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5" fontId="1" fillId="2" borderId="0" xfId="1" applyNumberFormat="1" applyFont="1" applyFill="1" applyBorder="1" applyAlignment="1">
      <alignment horizontal="left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center" vertical="center" wrapText="1"/>
    </xf>
    <xf numFmtId="165" fontId="2" fillId="2" borderId="0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165" fontId="1" fillId="2" borderId="0" xfId="1" applyNumberFormat="1" applyFont="1" applyFill="1" applyBorder="1" applyAlignment="1">
      <alignment horizontal="center" vertical="center" wrapText="1"/>
    </xf>
    <xf numFmtId="165" fontId="1" fillId="2" borderId="0" xfId="1" applyNumberFormat="1" applyFont="1" applyFill="1" applyBorder="1" applyAlignment="1">
      <alignment vertical="top" wrapText="1"/>
    </xf>
    <xf numFmtId="165" fontId="8" fillId="0" borderId="0" xfId="1" applyNumberFormat="1" applyFont="1" applyFill="1" applyAlignment="1">
      <alignment horizontal="right" vertical="center" wrapText="1"/>
    </xf>
  </cellXfs>
  <cellStyles count="3">
    <cellStyle name="Comma" xfId="1" builtinId="3"/>
    <cellStyle name="Comma 2" xfId="2" xr:uid="{00000000-0005-0000-0000-00003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"/>
  <sheetViews>
    <sheetView tabSelected="1" view="pageBreakPreview" topLeftCell="A6" zoomScale="80" zoomScaleNormal="100" zoomScaleSheetLayoutView="80" workbookViewId="0">
      <selection activeCell="F17" sqref="F17"/>
    </sheetView>
  </sheetViews>
  <sheetFormatPr defaultColWidth="8.88671875" defaultRowHeight="18"/>
  <cols>
    <col min="1" max="1" width="5.88671875" style="3" customWidth="1"/>
    <col min="2" max="2" width="41.6640625" style="3" customWidth="1"/>
    <col min="3" max="3" width="17.109375" style="3" customWidth="1"/>
    <col min="4" max="4" width="14.5546875" style="3" customWidth="1"/>
    <col min="5" max="5" width="2.77734375" style="3" hidden="1" customWidth="1"/>
    <col min="6" max="6" width="14" style="3" customWidth="1"/>
    <col min="7" max="7" width="12" style="3" hidden="1" customWidth="1"/>
    <col min="8" max="15" width="13.44140625" style="3" hidden="1" customWidth="1"/>
    <col min="16" max="16" width="3.21875" style="3" hidden="1" customWidth="1"/>
    <col min="17" max="17" width="21.21875" style="3" customWidth="1"/>
    <col min="18" max="18" width="17.77734375" style="3" customWidth="1"/>
    <col min="19" max="19" width="14.44140625" style="3" hidden="1" customWidth="1"/>
    <col min="20" max="22" width="10.5546875" style="3" hidden="1" customWidth="1"/>
    <col min="23" max="23" width="14.6640625" style="3" hidden="1" customWidth="1"/>
    <col min="24" max="24" width="16" style="3" customWidth="1"/>
    <col min="25" max="25" width="14.44140625" style="3" customWidth="1"/>
    <col min="26" max="26" width="14.6640625" style="3" customWidth="1"/>
    <col min="27" max="27" width="16.6640625" style="3" customWidth="1"/>
    <col min="28" max="28" width="11.6640625" style="3" hidden="1" customWidth="1"/>
    <col min="29" max="29" width="35.88671875" style="3" customWidth="1"/>
    <col min="30" max="30" width="8.88671875" style="3"/>
    <col min="31" max="32" width="10.88671875" style="3" customWidth="1"/>
    <col min="33" max="16384" width="8.88671875" style="3"/>
  </cols>
  <sheetData>
    <row r="1" spans="1:31" s="28" customFormat="1" ht="61.2" customHeight="1">
      <c r="A1" s="50" t="s">
        <v>65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2" spans="1:31" s="28" customForma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7"/>
      <c r="AC2" s="27"/>
    </row>
    <row r="3" spans="1:3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2"/>
      <c r="X3" s="52"/>
      <c r="Y3" s="52"/>
      <c r="Z3" s="52"/>
      <c r="AA3" s="52"/>
      <c r="AB3" s="4"/>
      <c r="AC3" s="70" t="s">
        <v>0</v>
      </c>
    </row>
    <row r="4" spans="1:31" ht="15.75" customHeight="1">
      <c r="A4" s="56" t="s">
        <v>1</v>
      </c>
      <c r="B4" s="56" t="s">
        <v>2</v>
      </c>
      <c r="C4" s="56" t="s">
        <v>3</v>
      </c>
      <c r="D4" s="56" t="s">
        <v>4</v>
      </c>
      <c r="E4" s="56" t="s">
        <v>5</v>
      </c>
      <c r="F4" s="56" t="s">
        <v>6</v>
      </c>
      <c r="G4" s="53" t="s">
        <v>7</v>
      </c>
      <c r="H4" s="54"/>
      <c r="I4" s="54"/>
      <c r="J4" s="54"/>
      <c r="K4" s="54"/>
      <c r="L4" s="54"/>
      <c r="M4" s="54"/>
      <c r="N4" s="54"/>
      <c r="O4" s="54"/>
      <c r="P4" s="55"/>
      <c r="Q4" s="56" t="s">
        <v>8</v>
      </c>
      <c r="R4" s="56" t="s">
        <v>9</v>
      </c>
      <c r="S4" s="56" t="s">
        <v>10</v>
      </c>
      <c r="T4" s="56" t="s">
        <v>11</v>
      </c>
      <c r="U4" s="56" t="s">
        <v>12</v>
      </c>
      <c r="V4" s="56" t="s">
        <v>13</v>
      </c>
      <c r="W4" s="56" t="s">
        <v>14</v>
      </c>
      <c r="X4" s="56" t="s">
        <v>15</v>
      </c>
      <c r="Y4" s="56" t="s">
        <v>16</v>
      </c>
      <c r="Z4" s="56" t="s">
        <v>17</v>
      </c>
      <c r="AA4" s="56" t="s">
        <v>18</v>
      </c>
      <c r="AB4" s="65" t="s">
        <v>19</v>
      </c>
      <c r="AC4" s="56" t="s">
        <v>20</v>
      </c>
    </row>
    <row r="5" spans="1:31" ht="14.4" customHeight="1">
      <c r="A5" s="57"/>
      <c r="B5" s="57"/>
      <c r="C5" s="57"/>
      <c r="D5" s="57"/>
      <c r="E5" s="57"/>
      <c r="F5" s="57"/>
      <c r="G5" s="56" t="s">
        <v>21</v>
      </c>
      <c r="H5" s="53" t="s">
        <v>22</v>
      </c>
      <c r="I5" s="55"/>
      <c r="J5" s="53" t="s">
        <v>23</v>
      </c>
      <c r="K5" s="55"/>
      <c r="L5" s="53" t="s">
        <v>24</v>
      </c>
      <c r="M5" s="55"/>
      <c r="N5" s="53" t="s">
        <v>25</v>
      </c>
      <c r="O5" s="55"/>
      <c r="P5" s="56" t="s">
        <v>26</v>
      </c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66"/>
      <c r="AC5" s="57"/>
    </row>
    <row r="6" spans="1:31" ht="111" customHeight="1">
      <c r="A6" s="58"/>
      <c r="B6" s="58"/>
      <c r="C6" s="58"/>
      <c r="D6" s="58"/>
      <c r="E6" s="58"/>
      <c r="F6" s="58"/>
      <c r="G6" s="58"/>
      <c r="H6" s="6" t="s">
        <v>27</v>
      </c>
      <c r="I6" s="6" t="s">
        <v>28</v>
      </c>
      <c r="J6" s="6" t="s">
        <v>27</v>
      </c>
      <c r="K6" s="6" t="s">
        <v>28</v>
      </c>
      <c r="L6" s="6" t="s">
        <v>27</v>
      </c>
      <c r="M6" s="6" t="s">
        <v>28</v>
      </c>
      <c r="N6" s="6" t="s">
        <v>27</v>
      </c>
      <c r="O6" s="6" t="s">
        <v>28</v>
      </c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67"/>
      <c r="AC6" s="58"/>
    </row>
    <row r="7" spans="1:31" ht="30" hidden="1" customHeight="1">
      <c r="A7" s="7" t="s">
        <v>29</v>
      </c>
      <c r="B7" s="7" t="s">
        <v>30</v>
      </c>
      <c r="C7" s="7" t="s">
        <v>31</v>
      </c>
      <c r="D7" s="7"/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  <c r="N7" s="7" t="s">
        <v>41</v>
      </c>
      <c r="O7" s="7" t="s">
        <v>42</v>
      </c>
      <c r="P7" s="7" t="s">
        <v>43</v>
      </c>
      <c r="Q7" s="7" t="s">
        <v>44</v>
      </c>
      <c r="R7" s="7" t="s">
        <v>45</v>
      </c>
      <c r="S7" s="7"/>
      <c r="T7" s="7"/>
      <c r="U7" s="7"/>
      <c r="V7" s="7"/>
      <c r="W7" s="7" t="s">
        <v>46</v>
      </c>
      <c r="X7" s="7" t="s">
        <v>47</v>
      </c>
      <c r="Y7" s="7"/>
      <c r="Z7" s="7" t="s">
        <v>48</v>
      </c>
      <c r="AA7" s="19" t="s">
        <v>49</v>
      </c>
      <c r="AB7" s="20">
        <v>22</v>
      </c>
      <c r="AC7" s="21"/>
    </row>
    <row r="8" spans="1:31" ht="30" hidden="1" customHeight="1">
      <c r="A8" s="8" t="s">
        <v>50</v>
      </c>
      <c r="B8" s="9" t="s">
        <v>51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22"/>
      <c r="AB8" s="23"/>
      <c r="AC8" s="24"/>
    </row>
    <row r="9" spans="1:31" customFormat="1" ht="15" customHeight="1">
      <c r="A9" s="10" t="s">
        <v>50</v>
      </c>
      <c r="B9" s="45" t="s">
        <v>59</v>
      </c>
      <c r="C9" s="10">
        <v>1</v>
      </c>
      <c r="D9" s="10">
        <v>2</v>
      </c>
      <c r="E9" s="10"/>
      <c r="F9" s="40">
        <v>3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4</v>
      </c>
      <c r="R9" s="10">
        <v>5</v>
      </c>
      <c r="S9" s="10">
        <v>6</v>
      </c>
      <c r="T9" s="10">
        <v>7</v>
      </c>
      <c r="U9" s="10">
        <v>8</v>
      </c>
      <c r="V9" s="10">
        <v>9</v>
      </c>
      <c r="W9" s="10"/>
      <c r="X9" s="10">
        <v>6</v>
      </c>
      <c r="Y9" s="10">
        <v>7</v>
      </c>
      <c r="Z9" s="10">
        <v>8</v>
      </c>
      <c r="AA9" s="13">
        <v>9</v>
      </c>
      <c r="AB9" s="10"/>
      <c r="AC9" s="10">
        <v>10</v>
      </c>
    </row>
    <row r="10" spans="1:31" s="1" customFormat="1" ht="30" customHeight="1">
      <c r="A10" s="57" t="s">
        <v>52</v>
      </c>
      <c r="B10" s="57"/>
      <c r="C10" s="57"/>
      <c r="D10" s="57"/>
      <c r="E10" s="5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>
        <f>AA11+AA14</f>
        <v>0</v>
      </c>
      <c r="AB10" s="5">
        <f>AB11+AB14</f>
        <v>0</v>
      </c>
      <c r="AC10" s="5"/>
    </row>
    <row r="11" spans="1:31" s="1" customFormat="1" ht="17.399999999999999">
      <c r="A11" s="6" t="s">
        <v>53</v>
      </c>
      <c r="B11" s="59" t="s">
        <v>54</v>
      </c>
      <c r="C11" s="59"/>
      <c r="D11" s="59"/>
      <c r="E11" s="59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8"/>
      <c r="Y11" s="18"/>
      <c r="Z11" s="12"/>
      <c r="AA11" s="6"/>
      <c r="AB11" s="12"/>
      <c r="AC11" s="12"/>
    </row>
    <row r="12" spans="1:31" s="1" customFormat="1" ht="17.399999999999999">
      <c r="A12" s="6"/>
      <c r="B12" s="11"/>
      <c r="C12" s="11"/>
      <c r="D12" s="11"/>
      <c r="E12" s="11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8"/>
      <c r="Y12" s="18"/>
      <c r="Z12" s="12"/>
      <c r="AA12" s="6"/>
      <c r="AB12" s="12"/>
      <c r="AC12" s="12"/>
    </row>
    <row r="13" spans="1:31" s="1" customFormat="1" ht="17.399999999999999">
      <c r="A13" s="6"/>
      <c r="B13" s="11"/>
      <c r="C13" s="11"/>
      <c r="D13" s="11"/>
      <c r="E13" s="1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8"/>
      <c r="Y13" s="18"/>
      <c r="Z13" s="12"/>
      <c r="AA13" s="6"/>
      <c r="AB13" s="12"/>
      <c r="AC13" s="12"/>
    </row>
    <row r="14" spans="1:31" s="1" customFormat="1" ht="24.75" customHeight="1">
      <c r="A14" s="6" t="s">
        <v>55</v>
      </c>
      <c r="B14" s="59" t="s">
        <v>56</v>
      </c>
      <c r="C14" s="59"/>
      <c r="D14" s="59"/>
      <c r="E14" s="59"/>
      <c r="F14" s="44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31">
      <c r="A15" s="13"/>
      <c r="B15" s="14"/>
      <c r="C15" s="14"/>
      <c r="D15" s="13"/>
      <c r="E15" s="14"/>
      <c r="F15" s="13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3"/>
      <c r="U15" s="13"/>
      <c r="V15" s="13"/>
      <c r="W15" s="13"/>
      <c r="X15" s="15"/>
      <c r="Y15" s="15"/>
      <c r="Z15" s="13"/>
      <c r="AA15" s="14"/>
      <c r="AB15" s="14"/>
      <c r="AC15" s="14"/>
      <c r="AE15" s="25"/>
    </row>
    <row r="16" spans="1:31" s="43" customFormat="1" ht="17.399999999999999">
      <c r="A16" s="46" t="s">
        <v>60</v>
      </c>
      <c r="B16" s="51" t="s">
        <v>61</v>
      </c>
      <c r="C16" s="51"/>
      <c r="D16" s="51"/>
      <c r="E16" s="51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6"/>
      <c r="U16" s="46"/>
      <c r="V16" s="46"/>
      <c r="W16" s="46"/>
      <c r="X16" s="47"/>
      <c r="Y16" s="47"/>
      <c r="Z16" s="47"/>
      <c r="AA16" s="47"/>
      <c r="AB16" s="47"/>
      <c r="AC16" s="47"/>
    </row>
    <row r="17" spans="1:29" ht="70.8" customHeight="1">
      <c r="A17" s="49">
        <v>1</v>
      </c>
      <c r="B17" s="49" t="s">
        <v>66</v>
      </c>
      <c r="C17" s="49" t="s">
        <v>62</v>
      </c>
      <c r="D17" s="48" t="s">
        <v>63</v>
      </c>
      <c r="E17" s="49"/>
      <c r="F17" s="49">
        <v>976.74800000000005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8"/>
      <c r="U17" s="48"/>
      <c r="V17" s="48"/>
      <c r="W17" s="48"/>
      <c r="X17" s="49"/>
      <c r="Y17" s="49"/>
      <c r="Z17" s="49"/>
      <c r="AA17" s="49"/>
      <c r="AB17" s="49"/>
      <c r="AC17" s="49" t="s">
        <v>64</v>
      </c>
    </row>
    <row r="18" spans="1:29" s="43" customFormat="1" ht="17.399999999999999">
      <c r="A18" s="63"/>
      <c r="B18" s="63"/>
      <c r="C18" s="63"/>
      <c r="D18" s="63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1"/>
      <c r="U18" s="41"/>
      <c r="V18" s="41"/>
      <c r="W18" s="41"/>
      <c r="X18" s="63" t="s">
        <v>58</v>
      </c>
      <c r="Y18" s="63"/>
      <c r="Z18" s="63"/>
      <c r="AA18" s="63"/>
      <c r="AB18" s="63"/>
      <c r="AC18" s="63"/>
    </row>
    <row r="19" spans="1:29">
      <c r="A19" s="62"/>
      <c r="B19" s="62"/>
      <c r="C19" s="62"/>
      <c r="D19" s="62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6"/>
      <c r="U19" s="16"/>
      <c r="V19" s="16"/>
      <c r="W19" s="16"/>
      <c r="X19" s="62"/>
      <c r="Y19" s="62"/>
      <c r="Z19" s="62"/>
      <c r="AA19" s="62"/>
      <c r="AB19" s="62"/>
      <c r="AC19" s="62"/>
    </row>
    <row r="20" spans="1:29">
      <c r="A20" s="16"/>
      <c r="B20" s="17"/>
      <c r="C20" s="17"/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6"/>
      <c r="U20" s="16"/>
      <c r="V20" s="16"/>
      <c r="W20" s="16"/>
      <c r="X20" s="17"/>
      <c r="Y20" s="17"/>
      <c r="Z20" s="26"/>
      <c r="AA20" s="17"/>
      <c r="AB20" s="17"/>
      <c r="AC20" s="17"/>
    </row>
    <row r="21" spans="1:29">
      <c r="A21" s="16"/>
      <c r="B21" s="17"/>
      <c r="C21" s="17"/>
      <c r="D21" s="16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6"/>
      <c r="U21" s="16"/>
      <c r="V21" s="16"/>
      <c r="W21" s="16"/>
      <c r="X21" s="17"/>
      <c r="Y21" s="17"/>
      <c r="Z21" s="26"/>
      <c r="AA21" s="17"/>
      <c r="AB21" s="17"/>
      <c r="AC21" s="17"/>
    </row>
    <row r="22" spans="1:29" s="34" customFormat="1">
      <c r="A22" s="30"/>
      <c r="B22" s="31"/>
      <c r="C22" s="31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0"/>
      <c r="U22" s="30"/>
      <c r="V22" s="30"/>
      <c r="W22" s="30"/>
      <c r="X22" s="31"/>
      <c r="Y22" s="31"/>
      <c r="Z22" s="32"/>
      <c r="AA22" s="31"/>
      <c r="AB22" s="31"/>
      <c r="AC22" s="68"/>
    </row>
    <row r="23" spans="1:29" s="34" customFormat="1" ht="28.05" customHeight="1">
      <c r="A23" s="3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31"/>
      <c r="T23" s="30"/>
      <c r="U23" s="30"/>
      <c r="V23" s="30"/>
      <c r="W23" s="30"/>
      <c r="X23" s="31"/>
      <c r="Y23" s="31"/>
      <c r="Z23" s="32"/>
      <c r="AA23" s="31"/>
      <c r="AB23" s="31"/>
      <c r="AC23" s="68"/>
    </row>
    <row r="24" spans="1:29" s="34" customFormat="1" hidden="1">
      <c r="A24" s="30"/>
      <c r="B24" s="31"/>
      <c r="C24" s="31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0"/>
      <c r="U24" s="30"/>
      <c r="V24" s="30"/>
      <c r="W24" s="30"/>
      <c r="X24" s="31"/>
      <c r="Y24" s="31"/>
      <c r="Z24" s="31"/>
      <c r="AA24" s="31"/>
      <c r="AB24" s="31"/>
      <c r="AC24" s="68"/>
    </row>
    <row r="25" spans="1:29" s="34" customFormat="1" hidden="1">
      <c r="A25" s="30"/>
      <c r="B25" s="31"/>
      <c r="C25" s="31"/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0"/>
      <c r="U25" s="30"/>
      <c r="V25" s="30"/>
      <c r="W25" s="30"/>
      <c r="X25" s="31"/>
      <c r="Y25" s="31"/>
      <c r="Z25" s="31"/>
      <c r="AA25" s="31"/>
      <c r="AB25" s="31"/>
      <c r="AC25" s="68"/>
    </row>
    <row r="26" spans="1:29" s="34" customFormat="1" hidden="1">
      <c r="A26" s="30"/>
      <c r="B26" s="31"/>
      <c r="C26" s="31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0"/>
      <c r="U26" s="30"/>
      <c r="V26" s="30"/>
      <c r="W26" s="30"/>
      <c r="X26" s="31"/>
      <c r="Y26" s="31"/>
      <c r="Z26" s="31"/>
      <c r="AA26" s="31"/>
      <c r="AB26" s="31"/>
      <c r="AC26" s="68"/>
    </row>
    <row r="27" spans="1:29" s="34" customFormat="1" hidden="1">
      <c r="A27" s="30"/>
      <c r="B27" s="31"/>
      <c r="C27" s="31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0"/>
      <c r="U27" s="30"/>
      <c r="V27" s="30"/>
      <c r="W27" s="30"/>
      <c r="X27" s="31"/>
      <c r="Y27" s="31"/>
      <c r="Z27" s="31"/>
      <c r="AA27" s="31"/>
      <c r="AB27" s="31"/>
      <c r="AC27" s="68"/>
    </row>
    <row r="28" spans="1:29" s="34" customFormat="1" hidden="1">
      <c r="A28" s="30"/>
      <c r="B28" s="31"/>
      <c r="C28" s="31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0"/>
      <c r="U28" s="30"/>
      <c r="V28" s="30"/>
      <c r="W28" s="30"/>
      <c r="X28" s="31"/>
      <c r="Y28" s="31"/>
      <c r="Z28" s="31"/>
      <c r="AA28" s="31"/>
      <c r="AB28" s="31"/>
      <c r="AC28" s="68"/>
    </row>
    <row r="29" spans="1:29" s="34" customFormat="1" hidden="1">
      <c r="A29" s="30"/>
      <c r="B29" s="31"/>
      <c r="C29" s="31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0"/>
      <c r="U29" s="30"/>
      <c r="V29" s="30"/>
      <c r="W29" s="30"/>
      <c r="X29" s="31"/>
      <c r="Y29" s="31"/>
      <c r="Z29" s="31"/>
      <c r="AA29" s="31"/>
      <c r="AB29" s="31"/>
      <c r="AC29" s="69"/>
    </row>
    <row r="30" spans="1:29" s="34" customFormat="1" hidden="1">
      <c r="A30" s="30"/>
      <c r="B30" s="31"/>
      <c r="C30" s="31"/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0"/>
      <c r="U30" s="30"/>
      <c r="V30" s="30"/>
      <c r="W30" s="31"/>
      <c r="X30" s="31"/>
      <c r="Y30" s="31"/>
      <c r="Z30" s="31"/>
      <c r="AA30" s="31"/>
      <c r="AB30" s="31"/>
      <c r="AC30" s="69"/>
    </row>
    <row r="31" spans="1:29" s="34" customFormat="1" hidden="1">
      <c r="A31" s="30"/>
      <c r="B31" s="31"/>
      <c r="C31" s="31"/>
      <c r="D31" s="30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0"/>
      <c r="U31" s="30"/>
      <c r="V31" s="30"/>
      <c r="W31" s="31"/>
      <c r="X31" s="31"/>
      <c r="Y31" s="31"/>
      <c r="Z31" s="31"/>
      <c r="AA31" s="31"/>
      <c r="AB31" s="31"/>
      <c r="AC31" s="69"/>
    </row>
    <row r="32" spans="1:29" s="34" customFormat="1" hidden="1">
      <c r="A32" s="30"/>
      <c r="B32" s="31"/>
      <c r="C32" s="31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0"/>
      <c r="U32" s="30"/>
      <c r="V32" s="30"/>
      <c r="W32" s="31"/>
      <c r="X32" s="31"/>
      <c r="Y32" s="31"/>
      <c r="Z32" s="31"/>
      <c r="AA32" s="31"/>
      <c r="AB32" s="31"/>
      <c r="AC32" s="69"/>
    </row>
    <row r="33" spans="1:29" s="37" customFormat="1" ht="40.5" hidden="1" customHeight="1">
      <c r="A33" s="30">
        <v>26</v>
      </c>
      <c r="B33" s="61" t="s">
        <v>57</v>
      </c>
      <c r="C33" s="61"/>
      <c r="D33" s="61"/>
      <c r="E33" s="61"/>
      <c r="F33" s="61"/>
      <c r="G33" s="33">
        <f t="shared" ref="G33" si="0">+I33+K33+M33+O33</f>
        <v>0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6"/>
      <c r="AA33" s="36"/>
      <c r="AB33" s="36"/>
      <c r="AC33" s="36"/>
    </row>
    <row r="34" spans="1:29" s="34" customFormat="1" ht="16.05" customHeight="1">
      <c r="A34" s="30"/>
      <c r="B34" s="38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39"/>
    </row>
    <row r="35" spans="1:29" s="2" customFormat="1"/>
    <row r="40" spans="1:29">
      <c r="H40" s="3">
        <f>SUM(F15:F32)</f>
        <v>976.74800000000005</v>
      </c>
    </row>
    <row r="41" spans="1:29">
      <c r="J41" s="3">
        <f>SUM(G15:G29)</f>
        <v>0</v>
      </c>
    </row>
  </sheetData>
  <autoFilter ref="A6:AB34" xr:uid="{00000000-0009-0000-0000-000000000000}"/>
  <mergeCells count="42">
    <mergeCell ref="AB4:AB6"/>
    <mergeCell ref="AC4:AC6"/>
    <mergeCell ref="AC22:AC25"/>
    <mergeCell ref="AC26:AC28"/>
    <mergeCell ref="AC29:AC32"/>
    <mergeCell ref="X18:AC18"/>
    <mergeCell ref="X19:AC19"/>
    <mergeCell ref="R34:AB34"/>
    <mergeCell ref="A4:A6"/>
    <mergeCell ref="B4:B6"/>
    <mergeCell ref="C4:C6"/>
    <mergeCell ref="D4:D6"/>
    <mergeCell ref="E4:E6"/>
    <mergeCell ref="F4:F6"/>
    <mergeCell ref="G5:G6"/>
    <mergeCell ref="P5:P6"/>
    <mergeCell ref="Q4:Q6"/>
    <mergeCell ref="R4:R6"/>
    <mergeCell ref="S4:S6"/>
    <mergeCell ref="T4:T6"/>
    <mergeCell ref="U4:U6"/>
    <mergeCell ref="V4:V6"/>
    <mergeCell ref="W4:W6"/>
    <mergeCell ref="B23:R23"/>
    <mergeCell ref="B33:F33"/>
    <mergeCell ref="A18:D18"/>
    <mergeCell ref="A19:D19"/>
    <mergeCell ref="A1:AC1"/>
    <mergeCell ref="B16:E16"/>
    <mergeCell ref="W3:AA3"/>
    <mergeCell ref="G4:P4"/>
    <mergeCell ref="H5:I5"/>
    <mergeCell ref="J5:K5"/>
    <mergeCell ref="L5:M5"/>
    <mergeCell ref="N5:O5"/>
    <mergeCell ref="X4:X6"/>
    <mergeCell ref="Y4:Y6"/>
    <mergeCell ref="Z4:Z6"/>
    <mergeCell ref="AA4:AA6"/>
    <mergeCell ref="A10:E10"/>
    <mergeCell ref="B11:E11"/>
    <mergeCell ref="B14:E14"/>
  </mergeCells>
  <pageMargins left="0.72" right="0.16" top="0.53" bottom="0.33" header="0.39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01</vt:lpstr>
      <vt:lpstr>'01'!Print_Area</vt:lpstr>
      <vt:lpstr>'01'!Print_Titles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User User</cp:lastModifiedBy>
  <cp:lastPrinted>2024-07-25T00:19:42Z</cp:lastPrinted>
  <dcterms:created xsi:type="dcterms:W3CDTF">2024-05-08T08:33:00Z</dcterms:created>
  <dcterms:modified xsi:type="dcterms:W3CDTF">2024-07-25T07:56:57Z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EA98D4A640BF45D68D55F34D9617348E_13</vt:lpwstr>
  </property>
  <property fmtid="{D5CDD505-2E9C-101B-9397-08002B2CF9AE}" pid="3" name="KSOProductBuildVer">
    <vt:lpwstr>1033-12.2.0.17153</vt:lpwstr>
  </property>
</Properties>
</file>